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<sst xmlns="http://schemas.openxmlformats.org/spreadsheetml/2006/main" count="158" uniqueCount="110">
  <si>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</si>
  <si>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</si>
  <si>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</si>
  <si>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</si>
  <si>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</si>
  <si>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</si>
  <si>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</si>
  <si>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</si>
  <si>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</si>
  <si>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</si>
  <si>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</si>
  <si>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</si>
  <si>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</si>
  <si>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</si>
  <si>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</si>
  <si>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</si>
  <si>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</si>
  <si>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</si>
  <si>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</si>
  <si>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</si>
  <si>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</si>
  <si>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</si>
  <si>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</si>
  <si>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</si>
  <si>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</si>
  <si>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</si>
  <si>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</si>
  <si>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</si>
  <si>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</si>
  <si>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</si>
  <si>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>ZŠ, Malonecpalská ul. 206/37, 971 01 Prievidza</t>
  </si>
  <si>
    <t>Predseda OK OAJ: Mgr. Darina Struchová</t>
  </si>
  <si>
    <t>Hegli Radovan</t>
  </si>
  <si>
    <t>Hirtlová Monika</t>
  </si>
  <si>
    <t>Stašjak Filip</t>
  </si>
  <si>
    <t>Grellneth Filip</t>
  </si>
  <si>
    <t>Vážan Jozef</t>
  </si>
  <si>
    <t>Gamanová Petra</t>
  </si>
  <si>
    <t>Paulk Jana Mária</t>
  </si>
  <si>
    <t>Nižná Bibiána</t>
  </si>
  <si>
    <t>Smatana Marek</t>
  </si>
  <si>
    <t>Ježeková Bianka</t>
  </si>
  <si>
    <t>Smolárik Peter</t>
  </si>
  <si>
    <t>Žuchovská Ema</t>
  </si>
  <si>
    <t>Bošiak Adam</t>
  </si>
  <si>
    <t>Znamenáková Tamara</t>
  </si>
  <si>
    <t>Šmida Tomáš</t>
  </si>
  <si>
    <t>17.</t>
  </si>
  <si>
    <t>16.</t>
  </si>
  <si>
    <t>18.</t>
  </si>
  <si>
    <t>19.</t>
  </si>
  <si>
    <t>20.</t>
  </si>
  <si>
    <t>Šimurka Jakub</t>
  </si>
  <si>
    <t>Jankovič Pavel</t>
  </si>
  <si>
    <t>Iliaš Tomáš</t>
  </si>
  <si>
    <t>Šindlerová Andrea</t>
  </si>
  <si>
    <t>Balážová Natália</t>
  </si>
  <si>
    <t>ZŠ S. Chalupku, Prievidza</t>
  </si>
  <si>
    <t>SSŠ Ľ. Ondrejova,Prievidza</t>
  </si>
  <si>
    <t>ZŠ Nitrianske Rudno</t>
  </si>
  <si>
    <t>ZŠ G. Drozda s MŠ Chrenovec-Brusno</t>
  </si>
  <si>
    <t>ZŠ Ul. Mariánska, Prievidza</t>
  </si>
  <si>
    <t>ZŠ Nitrianske Pravno</t>
  </si>
  <si>
    <t>Piaristické gymnázium, Prievidza</t>
  </si>
  <si>
    <t>Gymnázium I. Bellu, Handlová</t>
  </si>
  <si>
    <t>ZŠ Oslany</t>
  </si>
  <si>
    <t>ZŠ Nováky</t>
  </si>
  <si>
    <t>ZŠ Kanianka</t>
  </si>
  <si>
    <t>ZŠ Lehota pod Vtáčnikom</t>
  </si>
  <si>
    <t>ZŠ Mierové námestie, Handlová</t>
  </si>
  <si>
    <t>ZŠ Rastislavova ul., Prievidza</t>
  </si>
  <si>
    <t>ZŠ Ul. Dobšinského, Prievidza</t>
  </si>
  <si>
    <t>ZŠ s MŠ Diviaky nad Nitricou</t>
  </si>
  <si>
    <t>ZŠ s MŠ Bojnice</t>
  </si>
  <si>
    <t>ZŠ s MŠ Lazany</t>
  </si>
  <si>
    <r>
      <t>Prievidza</t>
    </r>
    <r>
      <rPr>
        <b/>
        <sz val="12"/>
        <color indexed="10"/>
        <rFont val="Arial CE"/>
        <family val="2"/>
      </rPr>
      <t>, 13. 1. 2016,</t>
    </r>
    <r>
      <rPr>
        <b/>
        <sz val="12"/>
        <color indexed="10"/>
        <rFont val="Arial CE"/>
        <family val="2"/>
      </rPr>
      <t xml:space="preserve"> ZŠ Malonecpalská ul. 206/37</t>
    </r>
  </si>
  <si>
    <r>
      <rPr>
        <b/>
        <sz val="12"/>
        <color indexed="10"/>
        <rFont val="Arial CE"/>
        <family val="2"/>
      </rPr>
      <t>Prievidza, 13. 1. 2016,</t>
    </r>
    <r>
      <rPr>
        <b/>
        <sz val="12"/>
        <color indexed="10"/>
        <rFont val="Arial CE"/>
        <family val="2"/>
      </rPr>
      <t xml:space="preserve"> ZŠ, Malonecpalská ul. 206/37</t>
    </r>
  </si>
  <si>
    <t>Zeman Marián</t>
  </si>
  <si>
    <t>Halenár Timotej</t>
  </si>
  <si>
    <t>Zajac Martin</t>
  </si>
  <si>
    <t>Filt Emília Thea</t>
  </si>
  <si>
    <t>Horinková Kristína</t>
  </si>
  <si>
    <t>Schutová Andrea</t>
  </si>
  <si>
    <t>Tulik Adam</t>
  </si>
  <si>
    <t>Šaray Adam</t>
  </si>
  <si>
    <t>Žilová Miriam Mária</t>
  </si>
  <si>
    <t>Beňadik Martin</t>
  </si>
  <si>
    <t>Anovčin Denis</t>
  </si>
  <si>
    <t>Partiková Tamara</t>
  </si>
  <si>
    <t>Trnková Katarína</t>
  </si>
  <si>
    <t>Žillová Vanesa</t>
  </si>
  <si>
    <t>Oršula Jakub</t>
  </si>
  <si>
    <t>Ishaharazed Maref</t>
  </si>
  <si>
    <t>Paľovová Dária</t>
  </si>
  <si>
    <t>Znamenáková Paulína</t>
  </si>
  <si>
    <t>Jánošík Ludvík</t>
  </si>
  <si>
    <t>Lukáč Ján</t>
  </si>
  <si>
    <t>ZŠ Malonecpalská ul. Prievidza</t>
  </si>
  <si>
    <t>ZŠ Rastislavova ul. Prievidza</t>
  </si>
  <si>
    <t>ZŠ S. Chalupku,Prievidza</t>
  </si>
  <si>
    <t>ZŠ Ul Dobšinského, Prievidza</t>
  </si>
  <si>
    <t>ZŠ, Ul. Šafárika, Prievidza</t>
  </si>
  <si>
    <t>ZŠ Ul. energetikov,Prievidza</t>
  </si>
  <si>
    <t>ZŠ Ul. energetikov, Prievidza</t>
  </si>
  <si>
    <t>ZŠ s MŠ Nedožery-Brezany</t>
  </si>
  <si>
    <t>ZŠ s MŠ Koš</t>
  </si>
  <si>
    <r>
      <rPr>
        <b/>
        <sz val="12"/>
        <color indexed="10"/>
        <rFont val="Arial CE"/>
        <family val="2"/>
      </rPr>
      <t>26</t>
    </r>
    <r>
      <rPr>
        <b/>
        <sz val="12"/>
        <rFont val="Arial CE"/>
        <family val="2"/>
      </rPr>
      <t xml:space="preserve">. ročník, školský rok 2015/2016, </t>
    </r>
    <r>
      <rPr>
        <b/>
        <sz val="12"/>
        <color indexed="10"/>
        <rFont val="Arial CE"/>
        <family val="0"/>
      </rPr>
      <t xml:space="preserve">kategória 1B </t>
    </r>
  </si>
  <si>
    <r>
      <rPr>
        <b/>
        <sz val="12"/>
        <color indexed="10"/>
        <rFont val="Arial CE"/>
        <family val="0"/>
      </rPr>
      <t>26.</t>
    </r>
    <r>
      <rPr>
        <b/>
        <sz val="12"/>
        <rFont val="Arial CE"/>
        <family val="2"/>
      </rPr>
      <t xml:space="preserve"> ročník, školský rok 2015/2016, </t>
    </r>
    <r>
      <rPr>
        <b/>
        <sz val="12"/>
        <color indexed="10"/>
        <rFont val="Arial CE"/>
        <family val="0"/>
      </rPr>
      <t xml:space="preserve">kategória 1A </t>
    </r>
  </si>
  <si>
    <t>Mgr. Slávka Brayerová</t>
  </si>
  <si>
    <t>PaedDr. Andrea Hrabovská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</si>
</sst>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?0"/>
    <numFmt numFmtId="189" formatCode="?0.00"/>
    <numFmt numFmtId="190" formatCode="0.0"/>
  </numFmts>
  <fonts count="2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1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90" fontId="2" fillId="0" borderId="12" xfId="0" applyNumberFormat="1" applyFont="1" applyBorder="1" applyAlignment="1">
      <alignment horizontal="center" vertical="center"/>
    </xf>
    <xf numFmtId="188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188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188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190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90" fontId="2" fillId="0" borderId="19" xfId="0" applyNumberFormat="1" applyFont="1" applyBorder="1" applyAlignment="1">
      <alignment horizontal="center" vertical="center"/>
    </xf>
    <xf numFmtId="188" fontId="2" fillId="0" borderId="20" xfId="0" applyNumberFormat="1" applyFont="1" applyFill="1" applyBorder="1" applyAlignment="1">
      <alignment horizontal="center" vertical="center"/>
    </xf>
    <xf numFmtId="190" fontId="2" fillId="0" borderId="14" xfId="0" applyNumberFormat="1" applyFont="1" applyBorder="1" applyAlignment="1">
      <alignment horizontal="center" vertical="center"/>
    </xf>
    <xf numFmtId="190" fontId="2" fillId="0" borderId="21" xfId="0" applyNumberFormat="1" applyFont="1" applyBorder="1" applyAlignment="1">
      <alignment horizontal="center" vertical="center"/>
    </xf>
    <xf numFmtId="188" fontId="2" fillId="0" borderId="22" xfId="0" applyNumberFormat="1" applyFont="1" applyFill="1" applyBorder="1" applyAlignment="1">
      <alignment horizontal="center" vertical="center"/>
    </xf>
    <xf numFmtId="188" fontId="2" fillId="0" borderId="2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190" fontId="2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horizontal="left" vertical="center"/>
    </xf>
    <xf numFmtId="190" fontId="2" fillId="0" borderId="26" xfId="0" applyNumberFormat="1" applyFont="1" applyFill="1" applyBorder="1" applyAlignment="1">
      <alignment horizontal="center" vertical="center"/>
    </xf>
    <xf numFmtId="49" fontId="28" fillId="0" borderId="25" xfId="0" applyNumberFormat="1" applyFont="1" applyBorder="1" applyAlignment="1">
      <alignment vertical="center"/>
    </xf>
    <xf numFmtId="188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8" fontId="3" fillId="0" borderId="33" xfId="0" applyNumberFormat="1" applyFont="1" applyBorder="1" applyAlignment="1">
      <alignment horizontal="center" vertical="center" textRotation="90"/>
    </xf>
    <xf numFmtId="188" fontId="3" fillId="0" borderId="22" xfId="0" applyNumberFormat="1" applyFont="1" applyBorder="1" applyAlignment="1">
      <alignment horizontal="center" vertical="center" textRotation="90"/>
    </xf>
    <xf numFmtId="0" fontId="2" fillId="0" borderId="34" xfId="0" applyFont="1" applyBorder="1" applyAlignment="1">
      <alignment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5" zoomScaleNormal="85" zoomScalePageLayoutView="0" workbookViewId="0" topLeftCell="A1">
      <selection activeCell="M17" sqref="M1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3" t="s">
        <v>29</v>
      </c>
      <c r="B1" s="33"/>
      <c r="C1" s="33"/>
      <c r="D1" s="33"/>
      <c r="E1" s="33"/>
      <c r="F1" s="34"/>
      <c r="G1" s="34"/>
      <c r="H1" s="34"/>
      <c r="I1" s="34"/>
      <c r="J1" s="34"/>
      <c r="K1" s="34"/>
    </row>
    <row r="2" spans="1:11" ht="16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1" t="s">
        <v>76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46" t="s">
        <v>9</v>
      </c>
      <c r="B6" s="43" t="s">
        <v>8</v>
      </c>
      <c r="C6" s="43" t="s">
        <v>10</v>
      </c>
      <c r="D6" s="37" t="s">
        <v>18</v>
      </c>
      <c r="E6" s="38"/>
      <c r="F6" s="38"/>
      <c r="G6" s="38"/>
      <c r="H6" s="38"/>
      <c r="I6" s="39"/>
      <c r="J6" s="52" t="s">
        <v>28</v>
      </c>
      <c r="K6" s="49" t="s">
        <v>20</v>
      </c>
    </row>
    <row r="7" spans="1:11" ht="12.75" customHeight="1">
      <c r="A7" s="47"/>
      <c r="B7" s="44"/>
      <c r="C7" s="44"/>
      <c r="D7" s="31" t="s">
        <v>16</v>
      </c>
      <c r="E7" s="32"/>
      <c r="F7" s="32"/>
      <c r="G7" s="32"/>
      <c r="H7" s="31" t="s">
        <v>17</v>
      </c>
      <c r="I7" s="32"/>
      <c r="J7" s="53"/>
      <c r="K7" s="50"/>
    </row>
    <row r="8" spans="1:11" ht="129" customHeight="1" thickBot="1">
      <c r="A8" s="48"/>
      <c r="B8" s="45"/>
      <c r="C8" s="45"/>
      <c r="D8" s="4" t="s">
        <v>23</v>
      </c>
      <c r="E8" s="4" t="s">
        <v>24</v>
      </c>
      <c r="F8" s="4" t="s">
        <v>25</v>
      </c>
      <c r="G8" s="4" t="s">
        <v>19</v>
      </c>
      <c r="H8" s="16" t="s">
        <v>27</v>
      </c>
      <c r="I8" s="5" t="s">
        <v>26</v>
      </c>
      <c r="J8" s="54"/>
      <c r="K8" s="51"/>
    </row>
    <row r="9" spans="1:11" ht="13.5" customHeight="1">
      <c r="A9" s="22" t="s">
        <v>1</v>
      </c>
      <c r="B9" s="23" t="s">
        <v>32</v>
      </c>
      <c r="C9" s="23" t="s">
        <v>69</v>
      </c>
      <c r="D9" s="20">
        <v>6</v>
      </c>
      <c r="E9" s="20">
        <v>14</v>
      </c>
      <c r="F9" s="20">
        <v>4</v>
      </c>
      <c r="G9" s="20">
        <v>9</v>
      </c>
      <c r="H9" s="20">
        <v>13</v>
      </c>
      <c r="I9" s="20">
        <v>11</v>
      </c>
      <c r="J9" s="24">
        <f>D9+E9+F9+G9+H9+I9</f>
        <v>57</v>
      </c>
      <c r="K9" s="28" t="s">
        <v>109</v>
      </c>
    </row>
    <row r="10" spans="1:11" ht="13.5" customHeight="1">
      <c r="A10" s="7" t="s">
        <v>0</v>
      </c>
      <c r="B10" s="8" t="s">
        <v>33</v>
      </c>
      <c r="C10" s="8" t="s">
        <v>57</v>
      </c>
      <c r="D10" s="17">
        <v>6</v>
      </c>
      <c r="E10" s="17">
        <v>8</v>
      </c>
      <c r="F10" s="17">
        <v>4</v>
      </c>
      <c r="G10" s="17">
        <v>9</v>
      </c>
      <c r="H10" s="17">
        <v>13.7</v>
      </c>
      <c r="I10" s="17">
        <v>9.3</v>
      </c>
      <c r="J10" s="6">
        <f aca="true" t="shared" si="0" ref="J10:J28">D10+E10+F10+G10+H10+I10</f>
        <v>50</v>
      </c>
      <c r="K10" s="9"/>
    </row>
    <row r="11" spans="1:11" ht="13.5" customHeight="1">
      <c r="A11" s="7" t="s">
        <v>2</v>
      </c>
      <c r="B11" s="8" t="s">
        <v>34</v>
      </c>
      <c r="C11" s="8" t="s">
        <v>61</v>
      </c>
      <c r="D11" s="17">
        <v>3</v>
      </c>
      <c r="E11" s="17">
        <v>9</v>
      </c>
      <c r="F11" s="17">
        <v>4</v>
      </c>
      <c r="G11" s="17">
        <v>5</v>
      </c>
      <c r="H11" s="17">
        <v>13.7</v>
      </c>
      <c r="I11" s="17">
        <v>12.3</v>
      </c>
      <c r="J11" s="6">
        <f t="shared" si="0"/>
        <v>47</v>
      </c>
      <c r="K11" s="9"/>
    </row>
    <row r="12" spans="1:11" ht="13.5" customHeight="1">
      <c r="A12" s="7" t="s">
        <v>3</v>
      </c>
      <c r="B12" s="8" t="s">
        <v>35</v>
      </c>
      <c r="C12" s="8" t="s">
        <v>58</v>
      </c>
      <c r="D12" s="17">
        <v>6</v>
      </c>
      <c r="E12" s="17">
        <v>10</v>
      </c>
      <c r="F12" s="17">
        <v>3</v>
      </c>
      <c r="G12" s="17">
        <v>8</v>
      </c>
      <c r="H12" s="17">
        <v>14</v>
      </c>
      <c r="I12" s="17">
        <v>4.7</v>
      </c>
      <c r="J12" s="6">
        <f t="shared" si="0"/>
        <v>45.7</v>
      </c>
      <c r="K12" s="9"/>
    </row>
    <row r="13" spans="1:11" ht="13.5" customHeight="1">
      <c r="A13" s="7" t="s">
        <v>4</v>
      </c>
      <c r="B13" s="8" t="s">
        <v>36</v>
      </c>
      <c r="C13" s="8" t="s">
        <v>104</v>
      </c>
      <c r="D13" s="17">
        <v>2</v>
      </c>
      <c r="E13" s="17">
        <v>9</v>
      </c>
      <c r="F13" s="17">
        <v>1</v>
      </c>
      <c r="G13" s="17">
        <v>6</v>
      </c>
      <c r="H13" s="17">
        <v>12</v>
      </c>
      <c r="I13" s="17">
        <v>14.7</v>
      </c>
      <c r="J13" s="6">
        <f t="shared" si="0"/>
        <v>44.7</v>
      </c>
      <c r="K13" s="9"/>
    </row>
    <row r="14" spans="1:11" ht="13.5" customHeight="1">
      <c r="A14" s="7" t="s">
        <v>5</v>
      </c>
      <c r="B14" s="8" t="s">
        <v>37</v>
      </c>
      <c r="C14" s="8" t="s">
        <v>59</v>
      </c>
      <c r="D14" s="17">
        <v>3</v>
      </c>
      <c r="E14" s="17">
        <v>6</v>
      </c>
      <c r="F14" s="17">
        <v>1</v>
      </c>
      <c r="G14" s="17">
        <v>8</v>
      </c>
      <c r="H14" s="17">
        <v>9.7</v>
      </c>
      <c r="I14" s="17">
        <v>10</v>
      </c>
      <c r="J14" s="6">
        <f t="shared" si="0"/>
        <v>37.7</v>
      </c>
      <c r="K14" s="9"/>
    </row>
    <row r="15" spans="1:11" ht="13.5" customHeight="1">
      <c r="A15" s="7" t="s">
        <v>6</v>
      </c>
      <c r="B15" s="8" t="s">
        <v>38</v>
      </c>
      <c r="C15" s="8" t="s">
        <v>60</v>
      </c>
      <c r="D15" s="17">
        <v>2</v>
      </c>
      <c r="E15" s="17">
        <v>6</v>
      </c>
      <c r="F15" s="17">
        <v>3</v>
      </c>
      <c r="G15" s="17">
        <v>5</v>
      </c>
      <c r="H15" s="17">
        <v>11.3</v>
      </c>
      <c r="I15" s="17">
        <v>10</v>
      </c>
      <c r="J15" s="6">
        <f t="shared" si="0"/>
        <v>37.3</v>
      </c>
      <c r="K15" s="9"/>
    </row>
    <row r="16" spans="1:11" ht="13.5" customHeight="1">
      <c r="A16" s="10" t="s">
        <v>7</v>
      </c>
      <c r="B16" s="11" t="s">
        <v>39</v>
      </c>
      <c r="C16" s="11" t="s">
        <v>103</v>
      </c>
      <c r="D16" s="17">
        <v>3</v>
      </c>
      <c r="E16" s="17">
        <v>7</v>
      </c>
      <c r="F16" s="17">
        <v>0</v>
      </c>
      <c r="G16" s="17">
        <v>5</v>
      </c>
      <c r="H16" s="17">
        <v>12</v>
      </c>
      <c r="I16" s="17">
        <v>10.3</v>
      </c>
      <c r="J16" s="6">
        <f t="shared" si="0"/>
        <v>37.3</v>
      </c>
      <c r="K16" s="9"/>
    </row>
    <row r="17" spans="1:11" ht="13.5" customHeight="1">
      <c r="A17" s="7" t="s">
        <v>11</v>
      </c>
      <c r="B17" s="8" t="s">
        <v>40</v>
      </c>
      <c r="C17" s="8" t="s">
        <v>62</v>
      </c>
      <c r="D17" s="17">
        <v>3</v>
      </c>
      <c r="E17" s="17">
        <v>3</v>
      </c>
      <c r="F17" s="17">
        <v>0</v>
      </c>
      <c r="G17" s="17">
        <v>5</v>
      </c>
      <c r="H17" s="17">
        <v>13</v>
      </c>
      <c r="I17" s="17">
        <v>11</v>
      </c>
      <c r="J17" s="6">
        <f t="shared" si="0"/>
        <v>35</v>
      </c>
      <c r="K17" s="9"/>
    </row>
    <row r="18" spans="1:11" ht="13.5" customHeight="1">
      <c r="A18" s="10" t="s">
        <v>12</v>
      </c>
      <c r="B18" s="8" t="s">
        <v>41</v>
      </c>
      <c r="C18" s="8" t="s">
        <v>63</v>
      </c>
      <c r="D18" s="17">
        <v>2</v>
      </c>
      <c r="E18" s="17">
        <v>2</v>
      </c>
      <c r="F18" s="17">
        <v>0</v>
      </c>
      <c r="G18" s="17">
        <v>5</v>
      </c>
      <c r="H18" s="17">
        <v>11</v>
      </c>
      <c r="I18" s="17">
        <v>11</v>
      </c>
      <c r="J18" s="6">
        <f t="shared" si="0"/>
        <v>31</v>
      </c>
      <c r="K18" s="9"/>
    </row>
    <row r="19" spans="1:11" ht="13.5" customHeight="1">
      <c r="A19" s="7" t="s">
        <v>13</v>
      </c>
      <c r="B19" s="8" t="s">
        <v>42</v>
      </c>
      <c r="C19" s="8" t="s">
        <v>64</v>
      </c>
      <c r="D19" s="17">
        <v>2</v>
      </c>
      <c r="E19" s="17">
        <v>3</v>
      </c>
      <c r="F19" s="17">
        <v>1</v>
      </c>
      <c r="G19" s="17">
        <v>7</v>
      </c>
      <c r="H19" s="17">
        <v>10.7</v>
      </c>
      <c r="I19" s="17">
        <v>6.7</v>
      </c>
      <c r="J19" s="6">
        <f t="shared" si="0"/>
        <v>30.4</v>
      </c>
      <c r="K19" s="9"/>
    </row>
    <row r="20" spans="1:11" ht="13.5" customHeight="1">
      <c r="A20" s="10" t="s">
        <v>14</v>
      </c>
      <c r="B20" s="8" t="s">
        <v>43</v>
      </c>
      <c r="C20" s="8" t="s">
        <v>65</v>
      </c>
      <c r="D20" s="17">
        <v>0</v>
      </c>
      <c r="E20" s="17">
        <v>3</v>
      </c>
      <c r="F20" s="17">
        <v>1</v>
      </c>
      <c r="G20" s="17">
        <v>7</v>
      </c>
      <c r="H20" s="17">
        <v>7.3</v>
      </c>
      <c r="I20" s="17">
        <v>9</v>
      </c>
      <c r="J20" s="6">
        <f t="shared" si="0"/>
        <v>27.3</v>
      </c>
      <c r="K20" s="9"/>
    </row>
    <row r="21" spans="1:11" ht="13.5" customHeight="1">
      <c r="A21" s="7" t="s">
        <v>15</v>
      </c>
      <c r="B21" s="8" t="s">
        <v>44</v>
      </c>
      <c r="C21" s="8" t="s">
        <v>66</v>
      </c>
      <c r="D21" s="17">
        <v>4</v>
      </c>
      <c r="E21" s="17">
        <v>5</v>
      </c>
      <c r="F21" s="17">
        <v>1</v>
      </c>
      <c r="G21" s="17">
        <v>5</v>
      </c>
      <c r="H21" s="17">
        <v>7</v>
      </c>
      <c r="I21" s="17">
        <v>3.7</v>
      </c>
      <c r="J21" s="6">
        <f t="shared" si="0"/>
        <v>25.7</v>
      </c>
      <c r="K21" s="9"/>
    </row>
    <row r="22" spans="1:11" ht="13.5" customHeight="1">
      <c r="A22" s="10" t="s">
        <v>21</v>
      </c>
      <c r="B22" s="8" t="s">
        <v>45</v>
      </c>
      <c r="C22" s="8" t="s">
        <v>67</v>
      </c>
      <c r="D22" s="19">
        <v>0</v>
      </c>
      <c r="E22" s="19">
        <v>0</v>
      </c>
      <c r="F22" s="19">
        <v>0</v>
      </c>
      <c r="G22" s="19">
        <v>4</v>
      </c>
      <c r="H22" s="19">
        <v>10.7</v>
      </c>
      <c r="I22" s="19">
        <v>9.7</v>
      </c>
      <c r="J22" s="19">
        <f t="shared" si="0"/>
        <v>24.4</v>
      </c>
      <c r="K22" s="9"/>
    </row>
    <row r="23" spans="1:11" ht="13.5" customHeight="1">
      <c r="A23" s="21" t="s">
        <v>22</v>
      </c>
      <c r="B23" s="8" t="s">
        <v>46</v>
      </c>
      <c r="C23" s="8" t="s">
        <v>68</v>
      </c>
      <c r="D23" s="19">
        <v>2</v>
      </c>
      <c r="E23" s="19">
        <v>2</v>
      </c>
      <c r="F23" s="19">
        <v>1</v>
      </c>
      <c r="G23" s="19">
        <v>6</v>
      </c>
      <c r="H23" s="19">
        <v>7.7</v>
      </c>
      <c r="I23" s="19">
        <v>5</v>
      </c>
      <c r="J23" s="19">
        <f t="shared" si="0"/>
        <v>23.7</v>
      </c>
      <c r="K23" s="9"/>
    </row>
    <row r="24" spans="1:11" ht="13.5" customHeight="1">
      <c r="A24" s="18" t="s">
        <v>48</v>
      </c>
      <c r="B24" s="8" t="s">
        <v>52</v>
      </c>
      <c r="C24" s="8" t="s">
        <v>70</v>
      </c>
      <c r="D24" s="19">
        <v>0</v>
      </c>
      <c r="E24" s="19">
        <v>2</v>
      </c>
      <c r="F24" s="19">
        <v>1</v>
      </c>
      <c r="G24" s="19">
        <v>5</v>
      </c>
      <c r="H24" s="19">
        <v>9</v>
      </c>
      <c r="I24" s="19">
        <v>6</v>
      </c>
      <c r="J24" s="19">
        <f t="shared" si="0"/>
        <v>23</v>
      </c>
      <c r="K24" s="9"/>
    </row>
    <row r="25" spans="1:11" ht="13.5" customHeight="1">
      <c r="A25" s="18" t="s">
        <v>47</v>
      </c>
      <c r="B25" s="8" t="s">
        <v>53</v>
      </c>
      <c r="C25" s="8" t="s">
        <v>71</v>
      </c>
      <c r="D25" s="19">
        <v>1</v>
      </c>
      <c r="E25" s="19">
        <v>3</v>
      </c>
      <c r="F25" s="19">
        <v>0</v>
      </c>
      <c r="G25" s="19">
        <v>4</v>
      </c>
      <c r="H25" s="19">
        <v>8.3</v>
      </c>
      <c r="I25" s="19">
        <v>6</v>
      </c>
      <c r="J25" s="19">
        <f t="shared" si="0"/>
        <v>22.3</v>
      </c>
      <c r="K25" s="9"/>
    </row>
    <row r="26" spans="1:11" ht="13.5" customHeight="1">
      <c r="A26" s="18" t="s">
        <v>49</v>
      </c>
      <c r="B26" s="8" t="s">
        <v>54</v>
      </c>
      <c r="C26" s="8" t="s">
        <v>72</v>
      </c>
      <c r="D26" s="19">
        <v>1</v>
      </c>
      <c r="E26" s="19">
        <v>0</v>
      </c>
      <c r="F26" s="19">
        <v>0</v>
      </c>
      <c r="G26" s="19">
        <v>5</v>
      </c>
      <c r="H26" s="19">
        <v>8</v>
      </c>
      <c r="I26" s="19">
        <v>5</v>
      </c>
      <c r="J26" s="19">
        <f t="shared" si="0"/>
        <v>19</v>
      </c>
      <c r="K26" s="9"/>
    </row>
    <row r="27" spans="1:11" ht="13.5" customHeight="1">
      <c r="A27" s="18" t="s">
        <v>50</v>
      </c>
      <c r="B27" s="8" t="s">
        <v>55</v>
      </c>
      <c r="C27" s="8" t="s">
        <v>73</v>
      </c>
      <c r="D27" s="19">
        <v>0</v>
      </c>
      <c r="E27" s="19">
        <v>2</v>
      </c>
      <c r="F27" s="19">
        <v>0</v>
      </c>
      <c r="G27" s="19">
        <v>4</v>
      </c>
      <c r="H27" s="19">
        <v>6.3</v>
      </c>
      <c r="I27" s="19">
        <v>3.3</v>
      </c>
      <c r="J27" s="19">
        <f t="shared" si="0"/>
        <v>15.600000000000001</v>
      </c>
      <c r="K27" s="9"/>
    </row>
    <row r="28" spans="1:11" ht="13.5" customHeight="1" thickBot="1">
      <c r="A28" s="12" t="s">
        <v>51</v>
      </c>
      <c r="B28" s="13" t="s">
        <v>56</v>
      </c>
      <c r="C28" s="13" t="s">
        <v>74</v>
      </c>
      <c r="D28" s="14">
        <v>0</v>
      </c>
      <c r="E28" s="14">
        <v>2</v>
      </c>
      <c r="F28" s="14">
        <v>0</v>
      </c>
      <c r="G28" s="14">
        <v>4</v>
      </c>
      <c r="H28" s="14">
        <v>5.3</v>
      </c>
      <c r="I28" s="14">
        <v>3.7</v>
      </c>
      <c r="J28" s="14">
        <f t="shared" si="0"/>
        <v>15</v>
      </c>
      <c r="K28" s="15"/>
    </row>
    <row r="30" spans="1:11" ht="12.75">
      <c r="A30" s="29" t="s">
        <v>30</v>
      </c>
      <c r="B30" s="30"/>
      <c r="C30" s="30"/>
      <c r="E30" s="40" t="s">
        <v>31</v>
      </c>
      <c r="F30" s="40"/>
      <c r="G30" s="40"/>
      <c r="H30" s="40"/>
      <c r="I30" s="40"/>
      <c r="J30" s="40"/>
      <c r="K30" s="40"/>
    </row>
  </sheetData>
  <sheetProtection/>
  <mergeCells count="13">
    <mergeCell ref="A6:A8"/>
    <mergeCell ref="K6:K8"/>
    <mergeCell ref="J6:J8"/>
    <mergeCell ref="A30:C30"/>
    <mergeCell ref="H7:I7"/>
    <mergeCell ref="D7:G7"/>
    <mergeCell ref="A1:K1"/>
    <mergeCell ref="A2:K2"/>
    <mergeCell ref="D6:I6"/>
    <mergeCell ref="E30:K30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showGridLines="0" tabSelected="1" zoomScalePageLayoutView="0" workbookViewId="0" topLeftCell="A1">
      <selection activeCell="K34" sqref="K3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3" t="s">
        <v>29</v>
      </c>
      <c r="B1" s="33"/>
      <c r="C1" s="33"/>
      <c r="D1" s="33"/>
      <c r="E1" s="33"/>
      <c r="F1" s="34"/>
      <c r="G1" s="34"/>
      <c r="H1" s="34"/>
      <c r="I1" s="34"/>
      <c r="J1" s="34"/>
      <c r="K1" s="34"/>
    </row>
    <row r="2" spans="1:11" ht="16.5" customHeight="1">
      <c r="A2" s="36" t="s">
        <v>106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1" t="s">
        <v>75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46" t="s">
        <v>9</v>
      </c>
      <c r="B6" s="43" t="s">
        <v>8</v>
      </c>
      <c r="C6" s="43" t="s">
        <v>10</v>
      </c>
      <c r="D6" s="37" t="s">
        <v>18</v>
      </c>
      <c r="E6" s="38"/>
      <c r="F6" s="38"/>
      <c r="G6" s="38"/>
      <c r="H6" s="38"/>
      <c r="I6" s="39"/>
      <c r="J6" s="52" t="s">
        <v>28</v>
      </c>
      <c r="K6" s="49" t="s">
        <v>20</v>
      </c>
    </row>
    <row r="7" spans="1:11" ht="12.75" customHeight="1">
      <c r="A7" s="47"/>
      <c r="B7" s="44"/>
      <c r="C7" s="44"/>
      <c r="D7" s="31" t="s">
        <v>16</v>
      </c>
      <c r="E7" s="32"/>
      <c r="F7" s="32"/>
      <c r="G7" s="32"/>
      <c r="H7" s="31" t="s">
        <v>17</v>
      </c>
      <c r="I7" s="32"/>
      <c r="J7" s="53"/>
      <c r="K7" s="50"/>
    </row>
    <row r="8" spans="1:11" ht="129" customHeight="1" thickBot="1">
      <c r="A8" s="48"/>
      <c r="B8" s="45"/>
      <c r="C8" s="45"/>
      <c r="D8" s="4" t="s">
        <v>23</v>
      </c>
      <c r="E8" s="4" t="s">
        <v>24</v>
      </c>
      <c r="F8" s="4" t="s">
        <v>25</v>
      </c>
      <c r="G8" s="4" t="s">
        <v>19</v>
      </c>
      <c r="H8" s="16" t="s">
        <v>27</v>
      </c>
      <c r="I8" s="5" t="s">
        <v>26</v>
      </c>
      <c r="J8" s="54"/>
      <c r="K8" s="51"/>
    </row>
    <row r="9" spans="1:11" ht="13.5" customHeight="1">
      <c r="A9" s="22" t="s">
        <v>1</v>
      </c>
      <c r="B9" s="26" t="s">
        <v>77</v>
      </c>
      <c r="C9" s="23" t="s">
        <v>69</v>
      </c>
      <c r="D9" s="20">
        <v>10</v>
      </c>
      <c r="E9" s="20">
        <v>11</v>
      </c>
      <c r="F9" s="20">
        <v>3</v>
      </c>
      <c r="G9" s="20">
        <v>9</v>
      </c>
      <c r="H9" s="20">
        <v>13</v>
      </c>
      <c r="I9" s="20">
        <v>10.3</v>
      </c>
      <c r="J9" s="24">
        <f>D9+E9+F9+G9+H9+I9</f>
        <v>56.3</v>
      </c>
      <c r="K9" s="25" t="s">
        <v>108</v>
      </c>
    </row>
    <row r="10" spans="1:11" ht="13.5" customHeight="1">
      <c r="A10" s="7" t="s">
        <v>0</v>
      </c>
      <c r="B10" s="8" t="s">
        <v>78</v>
      </c>
      <c r="C10" s="8" t="s">
        <v>97</v>
      </c>
      <c r="D10" s="17">
        <v>10</v>
      </c>
      <c r="E10" s="17">
        <v>10</v>
      </c>
      <c r="F10" s="17">
        <v>5</v>
      </c>
      <c r="G10" s="17">
        <v>8</v>
      </c>
      <c r="H10" s="17">
        <v>11</v>
      </c>
      <c r="I10" s="17">
        <v>10.3</v>
      </c>
      <c r="J10" s="6">
        <f aca="true" t="shared" si="0" ref="J10:J28">D10+E10+F10+G10+H10+I10</f>
        <v>54.3</v>
      </c>
      <c r="K10" s="9"/>
    </row>
    <row r="11" spans="1:11" ht="13.5" customHeight="1">
      <c r="A11" s="7" t="s">
        <v>2</v>
      </c>
      <c r="B11" s="8" t="s">
        <v>79</v>
      </c>
      <c r="C11" s="8" t="s">
        <v>98</v>
      </c>
      <c r="D11" s="17">
        <v>9</v>
      </c>
      <c r="E11" s="17">
        <v>12</v>
      </c>
      <c r="F11" s="17">
        <v>2</v>
      </c>
      <c r="G11" s="17">
        <v>9</v>
      </c>
      <c r="H11" s="17">
        <v>10.3</v>
      </c>
      <c r="I11" s="17">
        <v>10</v>
      </c>
      <c r="J11" s="6">
        <f t="shared" si="0"/>
        <v>52.3</v>
      </c>
      <c r="K11" s="9"/>
    </row>
    <row r="12" spans="1:11" ht="13.5" customHeight="1">
      <c r="A12" s="7" t="s">
        <v>3</v>
      </c>
      <c r="B12" s="8" t="s">
        <v>80</v>
      </c>
      <c r="C12" s="8" t="s">
        <v>67</v>
      </c>
      <c r="D12" s="17">
        <v>9</v>
      </c>
      <c r="E12" s="17">
        <v>7</v>
      </c>
      <c r="F12" s="17">
        <v>4</v>
      </c>
      <c r="G12" s="17">
        <v>6</v>
      </c>
      <c r="H12" s="17">
        <v>13.3</v>
      </c>
      <c r="I12" s="17">
        <v>13</v>
      </c>
      <c r="J12" s="6">
        <f t="shared" si="0"/>
        <v>52.3</v>
      </c>
      <c r="K12" s="9"/>
    </row>
    <row r="13" spans="1:11" ht="13.5" customHeight="1">
      <c r="A13" s="7" t="s">
        <v>4</v>
      </c>
      <c r="B13" s="8" t="s">
        <v>81</v>
      </c>
      <c r="C13" s="8" t="s">
        <v>61</v>
      </c>
      <c r="D13" s="17">
        <v>8</v>
      </c>
      <c r="E13" s="17">
        <v>8</v>
      </c>
      <c r="F13" s="17">
        <v>5</v>
      </c>
      <c r="G13" s="17">
        <v>8</v>
      </c>
      <c r="H13" s="17">
        <v>10</v>
      </c>
      <c r="I13" s="17">
        <v>12</v>
      </c>
      <c r="J13" s="6">
        <f t="shared" si="0"/>
        <v>51</v>
      </c>
      <c r="K13" s="9"/>
    </row>
    <row r="14" spans="1:11" ht="13.5" customHeight="1">
      <c r="A14" s="7" t="s">
        <v>5</v>
      </c>
      <c r="B14" s="8" t="s">
        <v>82</v>
      </c>
      <c r="C14" s="8" t="s">
        <v>73</v>
      </c>
      <c r="D14" s="17">
        <v>9</v>
      </c>
      <c r="E14" s="17">
        <v>9</v>
      </c>
      <c r="F14" s="17">
        <v>4</v>
      </c>
      <c r="G14" s="17">
        <v>8</v>
      </c>
      <c r="H14" s="17">
        <v>12</v>
      </c>
      <c r="I14" s="17">
        <v>8.3</v>
      </c>
      <c r="J14" s="6">
        <f t="shared" si="0"/>
        <v>50.3</v>
      </c>
      <c r="K14" s="9"/>
    </row>
    <row r="15" spans="1:11" ht="13.5" customHeight="1">
      <c r="A15" s="7" t="s">
        <v>6</v>
      </c>
      <c r="B15" s="8" t="s">
        <v>83</v>
      </c>
      <c r="C15" s="8" t="s">
        <v>63</v>
      </c>
      <c r="D15" s="17">
        <v>9</v>
      </c>
      <c r="E15" s="17">
        <v>8</v>
      </c>
      <c r="F15" s="17">
        <v>3</v>
      </c>
      <c r="G15" s="17">
        <v>6</v>
      </c>
      <c r="H15" s="17">
        <v>10.7</v>
      </c>
      <c r="I15" s="17">
        <v>11.7</v>
      </c>
      <c r="J15" s="6">
        <f t="shared" si="0"/>
        <v>48.400000000000006</v>
      </c>
      <c r="K15" s="9"/>
    </row>
    <row r="16" spans="1:11" ht="13.5" customHeight="1">
      <c r="A16" s="10" t="s">
        <v>7</v>
      </c>
      <c r="B16" s="11" t="s">
        <v>84</v>
      </c>
      <c r="C16" s="11" t="s">
        <v>99</v>
      </c>
      <c r="D16" s="17">
        <v>10</v>
      </c>
      <c r="E16" s="17">
        <v>8</v>
      </c>
      <c r="F16" s="17">
        <v>4</v>
      </c>
      <c r="G16" s="17">
        <v>9</v>
      </c>
      <c r="H16" s="17">
        <v>7.3</v>
      </c>
      <c r="I16" s="17">
        <v>9</v>
      </c>
      <c r="J16" s="6">
        <f t="shared" si="0"/>
        <v>47.3</v>
      </c>
      <c r="K16" s="9"/>
    </row>
    <row r="17" spans="1:11" ht="13.5" customHeight="1">
      <c r="A17" s="7" t="s">
        <v>11</v>
      </c>
      <c r="B17" s="8" t="s">
        <v>85</v>
      </c>
      <c r="C17" s="8" t="s">
        <v>100</v>
      </c>
      <c r="D17" s="17">
        <v>9</v>
      </c>
      <c r="E17" s="17">
        <v>8</v>
      </c>
      <c r="F17" s="17">
        <v>4</v>
      </c>
      <c r="G17" s="17">
        <v>6</v>
      </c>
      <c r="H17" s="17">
        <v>10.7</v>
      </c>
      <c r="I17" s="17">
        <v>8.7</v>
      </c>
      <c r="J17" s="6">
        <f t="shared" si="0"/>
        <v>46.400000000000006</v>
      </c>
      <c r="K17" s="9"/>
    </row>
    <row r="18" spans="1:12" ht="13.5" customHeight="1">
      <c r="A18" s="10" t="s">
        <v>12</v>
      </c>
      <c r="B18" s="8" t="s">
        <v>86</v>
      </c>
      <c r="C18" s="8" t="s">
        <v>59</v>
      </c>
      <c r="D18" s="17">
        <v>10</v>
      </c>
      <c r="E18" s="17">
        <v>5</v>
      </c>
      <c r="F18" s="17">
        <v>2</v>
      </c>
      <c r="G18" s="17">
        <v>6</v>
      </c>
      <c r="H18" s="17">
        <v>11.3</v>
      </c>
      <c r="I18" s="17">
        <v>12</v>
      </c>
      <c r="J18" s="6">
        <f t="shared" si="0"/>
        <v>46.3</v>
      </c>
      <c r="K18" s="9"/>
      <c r="L18" s="27"/>
    </row>
    <row r="19" spans="1:11" ht="13.5" customHeight="1">
      <c r="A19" s="7" t="s">
        <v>13</v>
      </c>
      <c r="B19" s="8" t="s">
        <v>87</v>
      </c>
      <c r="C19" s="8" t="s">
        <v>66</v>
      </c>
      <c r="D19" s="17">
        <v>6</v>
      </c>
      <c r="E19" s="17">
        <v>5</v>
      </c>
      <c r="F19" s="17">
        <v>3</v>
      </c>
      <c r="G19" s="17">
        <v>8</v>
      </c>
      <c r="H19" s="17">
        <v>10.3</v>
      </c>
      <c r="I19" s="17">
        <v>11</v>
      </c>
      <c r="J19" s="6">
        <f t="shared" si="0"/>
        <v>43.3</v>
      </c>
      <c r="K19" s="9"/>
    </row>
    <row r="20" spans="1:11" ht="13.5" customHeight="1">
      <c r="A20" s="10" t="s">
        <v>14</v>
      </c>
      <c r="B20" s="8" t="s">
        <v>88</v>
      </c>
      <c r="C20" s="8" t="s">
        <v>102</v>
      </c>
      <c r="D20" s="17">
        <v>9</v>
      </c>
      <c r="E20" s="17">
        <v>8</v>
      </c>
      <c r="F20" s="17">
        <v>1</v>
      </c>
      <c r="G20" s="17">
        <v>4</v>
      </c>
      <c r="H20" s="17">
        <v>13</v>
      </c>
      <c r="I20" s="17">
        <v>8</v>
      </c>
      <c r="J20" s="6">
        <f t="shared" si="0"/>
        <v>43</v>
      </c>
      <c r="K20" s="9"/>
    </row>
    <row r="21" spans="1:11" ht="13.5" customHeight="1">
      <c r="A21" s="7" t="s">
        <v>15</v>
      </c>
      <c r="B21" s="8" t="s">
        <v>89</v>
      </c>
      <c r="C21" s="8" t="s">
        <v>101</v>
      </c>
      <c r="D21" s="17">
        <v>8</v>
      </c>
      <c r="E21" s="17">
        <v>6</v>
      </c>
      <c r="F21" s="17">
        <v>4</v>
      </c>
      <c r="G21" s="17">
        <v>5</v>
      </c>
      <c r="H21" s="17">
        <v>10.3</v>
      </c>
      <c r="I21" s="17">
        <v>6.7</v>
      </c>
      <c r="J21" s="6">
        <f t="shared" si="0"/>
        <v>40</v>
      </c>
      <c r="K21" s="9"/>
    </row>
    <row r="22" spans="1:11" ht="13.5" customHeight="1">
      <c r="A22" s="10" t="s">
        <v>21</v>
      </c>
      <c r="B22" s="8" t="s">
        <v>90</v>
      </c>
      <c r="C22" s="8" t="s">
        <v>74</v>
      </c>
      <c r="D22" s="17">
        <v>7</v>
      </c>
      <c r="E22" s="17">
        <v>6</v>
      </c>
      <c r="F22" s="17">
        <v>1</v>
      </c>
      <c r="G22" s="17">
        <v>3</v>
      </c>
      <c r="H22" s="17">
        <v>11.7</v>
      </c>
      <c r="I22" s="17">
        <v>8.3</v>
      </c>
      <c r="J22" s="6">
        <f t="shared" si="0"/>
        <v>37</v>
      </c>
      <c r="K22" s="9"/>
    </row>
    <row r="23" spans="1:11" ht="13.5" customHeight="1">
      <c r="A23" s="10" t="s">
        <v>22</v>
      </c>
      <c r="B23" s="8" t="s">
        <v>91</v>
      </c>
      <c r="C23" s="8" t="s">
        <v>72</v>
      </c>
      <c r="D23" s="19">
        <v>9</v>
      </c>
      <c r="E23" s="19">
        <v>3</v>
      </c>
      <c r="F23" s="19">
        <v>3</v>
      </c>
      <c r="G23" s="19">
        <v>7</v>
      </c>
      <c r="H23" s="19">
        <v>6.3</v>
      </c>
      <c r="I23" s="19">
        <v>7.3</v>
      </c>
      <c r="J23" s="19">
        <f t="shared" si="0"/>
        <v>35.6</v>
      </c>
      <c r="K23" s="9"/>
    </row>
    <row r="24" spans="1:11" ht="13.5" customHeight="1">
      <c r="A24" s="10" t="s">
        <v>48</v>
      </c>
      <c r="B24" s="8" t="s">
        <v>92</v>
      </c>
      <c r="C24" s="8" t="s">
        <v>65</v>
      </c>
      <c r="D24" s="19">
        <v>6</v>
      </c>
      <c r="E24" s="19">
        <v>6</v>
      </c>
      <c r="F24" s="19">
        <v>3</v>
      </c>
      <c r="G24" s="19">
        <v>2</v>
      </c>
      <c r="H24" s="19">
        <v>11</v>
      </c>
      <c r="I24" s="19">
        <v>6</v>
      </c>
      <c r="J24" s="19">
        <f t="shared" si="0"/>
        <v>34</v>
      </c>
      <c r="K24" s="9"/>
    </row>
    <row r="25" spans="1:11" ht="13.5" customHeight="1">
      <c r="A25" s="10" t="s">
        <v>47</v>
      </c>
      <c r="B25" s="8" t="s">
        <v>93</v>
      </c>
      <c r="C25" s="8" t="s">
        <v>64</v>
      </c>
      <c r="D25" s="19">
        <v>8</v>
      </c>
      <c r="E25" s="19">
        <v>3</v>
      </c>
      <c r="F25" s="19">
        <v>4</v>
      </c>
      <c r="G25" s="19">
        <v>2</v>
      </c>
      <c r="H25" s="19">
        <v>8.3</v>
      </c>
      <c r="I25" s="19">
        <v>8.7</v>
      </c>
      <c r="J25" s="19">
        <f t="shared" si="0"/>
        <v>34</v>
      </c>
      <c r="K25" s="9"/>
    </row>
    <row r="26" spans="1:11" ht="13.5" customHeight="1">
      <c r="A26" s="10" t="s">
        <v>49</v>
      </c>
      <c r="B26" s="8" t="s">
        <v>94</v>
      </c>
      <c r="C26" s="8" t="s">
        <v>104</v>
      </c>
      <c r="D26" s="19">
        <v>7</v>
      </c>
      <c r="E26" s="19">
        <v>8</v>
      </c>
      <c r="F26" s="19">
        <v>2</v>
      </c>
      <c r="G26" s="19">
        <v>4</v>
      </c>
      <c r="H26" s="19">
        <v>7.3</v>
      </c>
      <c r="I26" s="19">
        <v>5</v>
      </c>
      <c r="J26" s="19">
        <f t="shared" si="0"/>
        <v>33.3</v>
      </c>
      <c r="K26" s="9"/>
    </row>
    <row r="27" spans="1:11" ht="13.5" customHeight="1">
      <c r="A27" s="10" t="s">
        <v>50</v>
      </c>
      <c r="B27" s="8" t="s">
        <v>95</v>
      </c>
      <c r="C27" s="8" t="s">
        <v>105</v>
      </c>
      <c r="D27" s="19">
        <v>5</v>
      </c>
      <c r="E27" s="19">
        <v>2</v>
      </c>
      <c r="F27" s="19">
        <v>2</v>
      </c>
      <c r="G27" s="19">
        <v>4</v>
      </c>
      <c r="H27" s="19">
        <v>7.3</v>
      </c>
      <c r="I27" s="19">
        <v>7.7</v>
      </c>
      <c r="J27" s="19">
        <f t="shared" si="0"/>
        <v>28</v>
      </c>
      <c r="K27" s="9"/>
    </row>
    <row r="28" spans="1:11" ht="13.5" customHeight="1" thickBot="1">
      <c r="A28" s="12" t="s">
        <v>51</v>
      </c>
      <c r="B28" s="13" t="s">
        <v>96</v>
      </c>
      <c r="C28" s="13" t="s">
        <v>60</v>
      </c>
      <c r="D28" s="14">
        <v>8</v>
      </c>
      <c r="E28" s="14">
        <v>3</v>
      </c>
      <c r="F28" s="14">
        <v>1</v>
      </c>
      <c r="G28" s="14">
        <v>3</v>
      </c>
      <c r="H28" s="14">
        <v>6.7</v>
      </c>
      <c r="I28" s="14">
        <v>6</v>
      </c>
      <c r="J28" s="14">
        <f t="shared" si="0"/>
        <v>27.7</v>
      </c>
      <c r="K28" s="15"/>
    </row>
    <row r="30" spans="1:11" ht="12.75">
      <c r="A30" s="29" t="str">
        <f>'Kategória 1A'!$A$30</f>
        <v>ZŠ, Malonecpalská ul. 206/37, 971 01 Prievidza</v>
      </c>
      <c r="B30" s="29"/>
      <c r="C30" s="29"/>
      <c r="E30" s="40" t="str">
        <f>'Kategória 1A'!$E$30</f>
        <v>Predseda OK OAJ: Mgr. Darina Struchová</v>
      </c>
      <c r="F30" s="40"/>
      <c r="G30" s="40"/>
      <c r="H30" s="40"/>
      <c r="I30" s="40"/>
      <c r="J30" s="40"/>
      <c r="K30" s="40"/>
    </row>
  </sheetData>
  <sheetProtection/>
  <mergeCells count="13">
    <mergeCell ref="A1:K1"/>
    <mergeCell ref="A2:K2"/>
    <mergeCell ref="D6:I6"/>
    <mergeCell ref="A30:C30"/>
    <mergeCell ref="E30:K30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kab JAZ</cp:lastModifiedBy>
  <cp:lastPrinted>2016-01-13T19:31:53Z</cp:lastPrinted>
  <dcterms:created xsi:type="dcterms:W3CDTF">2001-01-31T06:52:17Z</dcterms:created>
  <dcterms:modified xsi:type="dcterms:W3CDTF">2016-01-14T12:44:17Z</dcterms:modified>
  <cp:category/>
  <cp:version/>
  <cp:contentType/>
  <cp:contentStatus/>
</cp:coreProperties>
</file>